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收支总表" sheetId="1" r:id="rId1"/>
  </sheets>
  <externalReferences>
    <externalReference r:id="rId2"/>
  </externalReferences>
  <calcPr calcId="144525" iterate="1" iterateCount="100" iterateDelta="0.001"/>
</workbook>
</file>

<file path=xl/sharedStrings.xml><?xml version="1.0" encoding="utf-8"?>
<sst xmlns="http://schemas.openxmlformats.org/spreadsheetml/2006/main" count="56" uniqueCount="54">
  <si>
    <t>表1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</si>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</sst>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11"/>
      <name val="Hiragino Sans GB"/>
      <charset val="134"/>
    </font>
    <font>
      <sz val="17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SimSun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0" borderId="7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23" fillId="10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268;&#21010;&#36130;&#21153;2022&#24180;\&#39044;&#31639;&#25209;&#22797;\&#20154;&#31038;\&#23616;&#26412;&#3242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社"/>
      <sheetName val="人社局"/>
      <sheetName val="Sheet2"/>
    </sheetNames>
    <sheetDataSet>
      <sheetData sheetId="0"/>
      <sheetData sheetId="1"/>
      <sheetData sheetId="2">
        <row r="44">
          <cell r="C44">
            <v>9.5712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abSelected="1" workbookViewId="0">
      <selection activeCell="B9" sqref="B9"/>
    </sheetView>
  </sheetViews>
  <sheetFormatPr defaultColWidth="10" defaultRowHeight="13.5" outlineLevelCol="3"/>
  <cols>
    <col min="1" max="1" width="51.2916666666667" style="1" customWidth="1"/>
    <col min="2" max="2" width="25.6416666666667" style="1" customWidth="1"/>
    <col min="3" max="3" width="51.2916666666667" style="1" customWidth="1"/>
    <col min="4" max="4" width="25.6416666666667" style="1" customWidth="1"/>
    <col min="5" max="5" width="9.76666666666667" style="1" customWidth="1"/>
    <col min="6" max="16384" width="10" style="1"/>
  </cols>
  <sheetData>
    <row r="1" ht="22.75" customHeight="1" spans="1:4">
      <c r="A1" s="2" t="s">
        <v>0</v>
      </c>
      <c r="B1" s="2"/>
      <c r="C1" s="2"/>
      <c r="D1" s="2"/>
    </row>
    <row r="2" ht="56.95" customHeight="1" spans="1:4">
      <c r="A2" s="3" t="s">
        <v>1</v>
      </c>
      <c r="B2" s="3"/>
      <c r="C2" s="3"/>
      <c r="D2" s="3"/>
    </row>
    <row r="3" ht="22.75" customHeight="1" spans="1:4">
      <c r="A3" s="4"/>
      <c r="B3" s="4"/>
      <c r="C3" s="4"/>
      <c r="D3" s="5" t="s">
        <v>2</v>
      </c>
    </row>
    <row r="4" ht="56.95" customHeight="1" spans="1:4">
      <c r="A4" s="6" t="s">
        <v>3</v>
      </c>
      <c r="B4" s="6"/>
      <c r="C4" s="6" t="s">
        <v>4</v>
      </c>
      <c r="D4" s="6"/>
    </row>
    <row r="5" ht="34.15" customHeight="1" spans="1:4">
      <c r="A5" s="6" t="s">
        <v>5</v>
      </c>
      <c r="B5" s="6" t="s">
        <v>6</v>
      </c>
      <c r="C5" s="6" t="s">
        <v>5</v>
      </c>
      <c r="D5" s="7" t="s">
        <v>6</v>
      </c>
    </row>
    <row r="6" ht="34.15" customHeight="1" spans="1:4">
      <c r="A6" s="8" t="s">
        <v>7</v>
      </c>
      <c r="B6" s="9">
        <v>6479.89</v>
      </c>
      <c r="C6" s="8" t="s">
        <v>8</v>
      </c>
      <c r="D6" s="9"/>
    </row>
    <row r="7" ht="34.15" customHeight="1" spans="1:4">
      <c r="A7" s="8" t="s">
        <v>9</v>
      </c>
      <c r="B7" s="9"/>
      <c r="C7" s="8" t="s">
        <v>10</v>
      </c>
      <c r="D7" s="9"/>
    </row>
    <row r="8" ht="34.15" customHeight="1" spans="1:4">
      <c r="A8" s="8" t="s">
        <v>11</v>
      </c>
      <c r="B8" s="9"/>
      <c r="C8" s="8" t="s">
        <v>12</v>
      </c>
      <c r="D8" s="9"/>
    </row>
    <row r="9" ht="34.15" customHeight="1" spans="1:4">
      <c r="A9" s="8" t="s">
        <v>13</v>
      </c>
      <c r="B9" s="9"/>
      <c r="C9" s="8" t="s">
        <v>14</v>
      </c>
      <c r="D9" s="9"/>
    </row>
    <row r="10" ht="34.15" customHeight="1" spans="1:4">
      <c r="A10" s="8" t="s">
        <v>15</v>
      </c>
      <c r="B10" s="9"/>
      <c r="C10" s="8" t="s">
        <v>16</v>
      </c>
      <c r="D10" s="9"/>
    </row>
    <row r="11" ht="34.15" customHeight="1" spans="1:4">
      <c r="A11" s="8" t="s">
        <v>17</v>
      </c>
      <c r="B11" s="9"/>
      <c r="C11" s="8" t="s">
        <v>18</v>
      </c>
      <c r="D11" s="9"/>
    </row>
    <row r="12" ht="34.15" customHeight="1" spans="1:4">
      <c r="A12" s="8" t="s">
        <v>19</v>
      </c>
      <c r="B12" s="9"/>
      <c r="C12" s="8" t="s">
        <v>20</v>
      </c>
      <c r="D12" s="9"/>
    </row>
    <row r="13" ht="34.15" customHeight="1" spans="1:4">
      <c r="A13" s="8" t="s">
        <v>21</v>
      </c>
      <c r="B13" s="9"/>
      <c r="C13" s="8" t="s">
        <v>22</v>
      </c>
      <c r="D13" s="9">
        <f>D37-D25-D15</f>
        <v>6579.1088</v>
      </c>
    </row>
    <row r="14" ht="34.15" customHeight="1" spans="1:4">
      <c r="A14" s="8" t="s">
        <v>23</v>
      </c>
      <c r="B14" s="9"/>
      <c r="C14" s="8" t="s">
        <v>24</v>
      </c>
      <c r="D14" s="9"/>
    </row>
    <row r="15" ht="34.15" customHeight="1" spans="1:4">
      <c r="A15" s="8"/>
      <c r="B15" s="9"/>
      <c r="C15" s="8" t="s">
        <v>25</v>
      </c>
      <c r="D15" s="9">
        <v>53.81</v>
      </c>
    </row>
    <row r="16" ht="34.15" customHeight="1" spans="1:4">
      <c r="A16" s="8"/>
      <c r="B16" s="9"/>
      <c r="C16" s="8" t="s">
        <v>26</v>
      </c>
      <c r="D16" s="9"/>
    </row>
    <row r="17" ht="34.15" customHeight="1" spans="1:4">
      <c r="A17" s="8"/>
      <c r="B17" s="10"/>
      <c r="C17" s="8" t="s">
        <v>27</v>
      </c>
      <c r="D17" s="9"/>
    </row>
    <row r="18" ht="34.15" customHeight="1" spans="1:4">
      <c r="A18" s="8"/>
      <c r="B18" s="10"/>
      <c r="C18" s="8" t="s">
        <v>28</v>
      </c>
      <c r="D18" s="9"/>
    </row>
    <row r="19" ht="34.15" customHeight="1" spans="1:4">
      <c r="A19" s="8"/>
      <c r="B19" s="10"/>
      <c r="C19" s="8" t="s">
        <v>29</v>
      </c>
      <c r="D19" s="9"/>
    </row>
    <row r="20" ht="34.15" customHeight="1" spans="1:4">
      <c r="A20" s="8"/>
      <c r="B20" s="10"/>
      <c r="C20" s="8" t="s">
        <v>30</v>
      </c>
      <c r="D20" s="9"/>
    </row>
    <row r="21" ht="34.15" customHeight="1" spans="1:4">
      <c r="A21" s="8"/>
      <c r="B21" s="9"/>
      <c r="C21" s="8" t="s">
        <v>31</v>
      </c>
      <c r="D21" s="9"/>
    </row>
    <row r="22" ht="34.15" customHeight="1" spans="1:4">
      <c r="A22" s="8"/>
      <c r="B22" s="10"/>
      <c r="C22" s="8" t="s">
        <v>32</v>
      </c>
      <c r="D22" s="9"/>
    </row>
    <row r="23" ht="34.15" customHeight="1" spans="1:4">
      <c r="A23" s="8"/>
      <c r="B23" s="10"/>
      <c r="C23" s="8" t="s">
        <v>33</v>
      </c>
      <c r="D23" s="9"/>
    </row>
    <row r="24" ht="34.15" customHeight="1" spans="1:4">
      <c r="A24" s="8"/>
      <c r="B24" s="10"/>
      <c r="C24" s="8" t="s">
        <v>34</v>
      </c>
      <c r="D24" s="9"/>
    </row>
    <row r="25" ht="34.15" customHeight="1" spans="1:4">
      <c r="A25" s="8"/>
      <c r="B25" s="10"/>
      <c r="C25" s="8" t="s">
        <v>35</v>
      </c>
      <c r="D25" s="9">
        <f>46.93+[1]Sheet2!$C$44</f>
        <v>56.5012</v>
      </c>
    </row>
    <row r="26" ht="34.15" customHeight="1" spans="1:4">
      <c r="A26" s="8"/>
      <c r="B26" s="10"/>
      <c r="C26" s="8" t="s">
        <v>36</v>
      </c>
      <c r="D26" s="9"/>
    </row>
    <row r="27" ht="34.15" customHeight="1" spans="1:4">
      <c r="A27" s="8"/>
      <c r="B27" s="10"/>
      <c r="C27" s="8" t="s">
        <v>37</v>
      </c>
      <c r="D27" s="9"/>
    </row>
    <row r="28" ht="34.15" customHeight="1" spans="1:4">
      <c r="A28" s="8"/>
      <c r="B28" s="10"/>
      <c r="C28" s="8" t="s">
        <v>38</v>
      </c>
      <c r="D28" s="9"/>
    </row>
    <row r="29" ht="34.15" customHeight="1" spans="1:4">
      <c r="A29" s="8"/>
      <c r="B29" s="10"/>
      <c r="C29" s="8" t="s">
        <v>39</v>
      </c>
      <c r="D29" s="9"/>
    </row>
    <row r="30" ht="34.15" customHeight="1" spans="1:4">
      <c r="A30" s="8"/>
      <c r="B30" s="10"/>
      <c r="C30" s="8" t="s">
        <v>40</v>
      </c>
      <c r="D30" s="9"/>
    </row>
    <row r="31" ht="34.15" customHeight="1" spans="1:4">
      <c r="A31" s="8"/>
      <c r="B31" s="10"/>
      <c r="C31" s="8" t="s">
        <v>41</v>
      </c>
      <c r="D31" s="9"/>
    </row>
    <row r="32" ht="34.15" customHeight="1" spans="1:4">
      <c r="A32" s="8"/>
      <c r="B32" s="10"/>
      <c r="C32" s="8" t="s">
        <v>42</v>
      </c>
      <c r="D32" s="9"/>
    </row>
    <row r="33" ht="34.15" customHeight="1" spans="1:4">
      <c r="A33" s="8"/>
      <c r="B33" s="10"/>
      <c r="C33" s="8" t="s">
        <v>43</v>
      </c>
      <c r="D33" s="9"/>
    </row>
    <row r="34" ht="34.15" customHeight="1" spans="1:4">
      <c r="A34" s="8"/>
      <c r="B34" s="10"/>
      <c r="C34" s="8" t="s">
        <v>44</v>
      </c>
      <c r="D34" s="9"/>
    </row>
    <row r="35" ht="34.15" customHeight="1" spans="1:4">
      <c r="A35" s="8"/>
      <c r="B35" s="10"/>
      <c r="C35" s="8" t="s">
        <v>45</v>
      </c>
      <c r="D35" s="9"/>
    </row>
    <row r="36" ht="34.15" customHeight="1" spans="1:4">
      <c r="A36" s="8"/>
      <c r="B36" s="10"/>
      <c r="C36" s="8" t="s">
        <v>46</v>
      </c>
      <c r="D36" s="9"/>
    </row>
    <row r="37" ht="34.15" customHeight="1" spans="1:4">
      <c r="A37" s="6" t="s">
        <v>47</v>
      </c>
      <c r="B37" s="11">
        <f>B6</f>
        <v>6479.89</v>
      </c>
      <c r="C37" s="6" t="s">
        <v>48</v>
      </c>
      <c r="D37" s="11">
        <v>6689.42</v>
      </c>
    </row>
    <row r="38" ht="34.15" customHeight="1" spans="1:4">
      <c r="A38" s="12" t="s">
        <v>49</v>
      </c>
      <c r="B38" s="9">
        <f>153.48+56.05</f>
        <v>209.53</v>
      </c>
      <c r="C38" s="12" t="s">
        <v>50</v>
      </c>
      <c r="D38" s="13">
        <v>0</v>
      </c>
    </row>
    <row r="39" ht="34.15" customHeight="1" spans="1:4">
      <c r="A39" s="6" t="s">
        <v>51</v>
      </c>
      <c r="B39" s="11">
        <f>B37+B38</f>
        <v>6689.42</v>
      </c>
      <c r="C39" s="6" t="s">
        <v>52</v>
      </c>
      <c r="D39" s="11">
        <f>D37</f>
        <v>6689.42</v>
      </c>
    </row>
    <row r="40" ht="22.75" customHeight="1" spans="1:4">
      <c r="A40" s="4" t="s">
        <v>53</v>
      </c>
      <c r="B40" s="4"/>
      <c r="C40" s="4"/>
      <c r="D40" s="4"/>
    </row>
  </sheetData>
  <mergeCells count="5">
    <mergeCell ref="A1:D1"/>
    <mergeCell ref="A2:D2"/>
    <mergeCell ref="A4:B4"/>
    <mergeCell ref="C4:D4"/>
    <mergeCell ref="A40:D40"/>
  </mergeCells>
  <pageMargins left="0.75" right="0.75" top="0.268999993801117" bottom="0.268999993801117" header="0" footer="0"/>
  <pageSetup paperSize="9" scale="57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2022-05-23T07:15:00Z</dcterms:created>
  <dcterms:modified xsi:type="dcterms:W3CDTF">2022-05-25T02:06:28Z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2F9814FB9B3D406FA6C0D0EB62B6C5EE</vt:lpwstr>
  </property>
  <property fmtid="{D5CDD505-2E9C-101B-9397-08002B2CF9AE}" pid="3" name="KSOProductBuildVer">
    <vt:lpwstr>2052-11.1.0.11691</vt:lpwstr>
  </property>
</Properties>
</file>