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2政府采购预算表" sheetId="1" r:id="rId1"/>
  </sheets>
  <definedNames>
    <definedName name="_xlnm._FilterDatabase" localSheetId="0" hidden="1">'12政府采购预算表'!$A$1:$R$28</definedName>
  </definedNames>
  <calcPr calcId="144525"/>
</workbook>
</file>

<file path=xl/sharedStrings.xml><?xml version="1.0" encoding="utf-8"?>
<sst xmlns="http://schemas.openxmlformats.org/spreadsheetml/2006/main" count="113" uniqueCount="59">
  <si>
    <t>表15</t>
  </si>
  <si>
    <t xml:space="preserve">
</t>
  </si>
  <si>
    <t>政府采购预算表</t>
  </si>
  <si>
    <t>单位:元</t>
  </si>
  <si>
    <t>部门（单位）代码</t>
  </si>
  <si>
    <t>部门（单位）名称</t>
  </si>
  <si>
    <t>项目名称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</si>
  <si>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</si>
  <si>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</si>
  <si>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</si>
  <si>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</si>
  <si>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</si>
  <si>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</si>
  <si>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</si>
  <si>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</si>
  <si>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</si>
  <si>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</si>
  <si>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</si>
  <si>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</si>
  <si>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</si>
  <si>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</si>
  <si>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</si>
  <si>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</si>
  <si>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</si>
  <si>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锡林郭勒盟人力资源和社会保障局</t>
  </si>
  <si>
    <t>燃修费</t>
  </si>
  <si>
    <t>C15040201</t>
  </si>
  <si>
    <t>机动车保险服务</t>
  </si>
  <si>
    <t>C050302</t>
  </si>
  <si>
    <t>车辆加油服务</t>
  </si>
  <si>
    <t>C050301</t>
  </si>
  <si>
    <t>车辆维修和保养</t>
  </si>
  <si>
    <t>物业费</t>
  </si>
  <si>
    <t>C1204</t>
  </si>
  <si>
    <t>物业管理服务</t>
  </si>
  <si>
    <t>公务费</t>
  </si>
  <si>
    <t>C08140199</t>
  </si>
  <si>
    <t>其他印刷服务</t>
  </si>
  <si>
    <t>劳动能力鉴定成本性支出</t>
  </si>
  <si>
    <t>A090101</t>
  </si>
  <si>
    <t>复印纸</t>
  </si>
  <si>
    <t>A060302</t>
  </si>
  <si>
    <t>木骨架为主的椅凳类</t>
  </si>
  <si>
    <t>A060601</t>
  </si>
  <si>
    <t>木质架类</t>
  </si>
  <si>
    <t>A060205</t>
  </si>
  <si>
    <t>木质台、桌类</t>
  </si>
  <si>
    <t>A060599</t>
  </si>
  <si>
    <t>其他柜类</t>
  </si>
  <si>
    <t>A0202</t>
  </si>
  <si>
    <t>办公设备</t>
  </si>
  <si>
    <t>信访维稳及劳动保障监察仲裁工作经费</t>
  </si>
  <si>
    <t>A02010105</t>
  </si>
  <si>
    <t>便携式计算机</t>
  </si>
  <si>
    <t>12333公共服务平台工作经费</t>
  </si>
  <si>
    <t>职称评审成本性支出</t>
  </si>
  <si>
    <t>人才开发专项资金</t>
  </si>
  <si>
    <t>职业技能鉴定成本性支出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</si>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</sst>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0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R28"/>
  <sheetViews>
    <sheetView tabSelected="1" zoomScale="80" zoomScaleNormal="80" workbookViewId="0">
      <selection activeCell="D35" sqref="D35"/>
    </sheetView>
  </sheetViews>
  <sheetFormatPr defaultColWidth="10" defaultRowHeight="13.5"/>
  <cols>
    <col min="1" max="1" width="15.3833333333333" style="1" customWidth="1"/>
    <col min="2" max="2" width="34.3666666666667" style="1" customWidth="1"/>
    <col min="3" max="3" width="40.85" style="1" customWidth="1"/>
    <col min="4" max="4" width="14.6583333333333" style="1" customWidth="1"/>
    <col min="5" max="8" width="15.3833333333333" style="1" customWidth="1"/>
    <col min="9" max="9" width="19.4916666666667" style="1" customWidth="1"/>
    <col min="10" max="10" width="15.625" style="1" customWidth="1"/>
    <col min="11" max="18" width="14.625" style="1" customWidth="1"/>
    <col min="19" max="19" width="9.76666666666667" style="1" customWidth="1"/>
    <col min="20" max="16384" width="10" style="1"/>
  </cols>
  <sheetData>
    <row r="1" ht="22.75" customHeight="1" spans="1:18">
      <c r="A1" s="2" t="s">
        <v>0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1</v>
      </c>
    </row>
    <row r="2" ht="56.95" hidden="1" customHeight="1" spans="1:18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2.75" hidden="1" customHeight="1" spans="1: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1" t="s">
        <v>3</v>
      </c>
    </row>
    <row r="4" ht="28.45" hidden="1" customHeight="1" spans="1:18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/>
      <c r="H4" s="4"/>
      <c r="I4" s="4" t="s">
        <v>10</v>
      </c>
      <c r="J4" s="4"/>
      <c r="K4" s="4"/>
      <c r="L4" s="4"/>
      <c r="M4" s="4"/>
      <c r="N4" s="4"/>
      <c r="O4" s="4"/>
      <c r="P4" s="4"/>
      <c r="Q4" s="4"/>
      <c r="R4" s="4"/>
    </row>
    <row r="5" ht="46" hidden="1" customHeight="1" spans="1:18">
      <c r="A5" s="4"/>
      <c r="B5" s="4"/>
      <c r="C5" s="4"/>
      <c r="D5" s="4"/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4" t="s">
        <v>21</v>
      </c>
      <c r="Q5" s="4" t="s">
        <v>22</v>
      </c>
      <c r="R5" s="4" t="s">
        <v>23</v>
      </c>
    </row>
    <row r="6" ht="36.15" hidden="1" customHeight="1" spans="1:18">
      <c r="A6" s="5">
        <v>601001</v>
      </c>
      <c r="B6" s="5" t="s">
        <v>24</v>
      </c>
      <c r="C6" s="6" t="s">
        <v>25</v>
      </c>
      <c r="D6" s="5" t="s">
        <v>26</v>
      </c>
      <c r="E6" s="6" t="s">
        <v>27</v>
      </c>
      <c r="F6" s="7">
        <v>2</v>
      </c>
      <c r="G6" s="8">
        <v>5000</v>
      </c>
      <c r="H6" s="8">
        <f t="shared" ref="H6:H27" si="0">F6*G6</f>
        <v>10000</v>
      </c>
      <c r="I6" s="10">
        <f>J6</f>
        <v>10000</v>
      </c>
      <c r="J6" s="8">
        <v>10000</v>
      </c>
      <c r="K6" s="8"/>
      <c r="L6" s="8"/>
      <c r="M6" s="8"/>
      <c r="N6" s="8"/>
      <c r="O6" s="8"/>
      <c r="P6" s="8"/>
      <c r="Q6" s="8"/>
      <c r="R6" s="8"/>
    </row>
    <row r="7" ht="36.15" hidden="1" customHeight="1" spans="1:18">
      <c r="A7" s="5">
        <v>601001</v>
      </c>
      <c r="B7" s="5" t="s">
        <v>24</v>
      </c>
      <c r="C7" s="6" t="s">
        <v>25</v>
      </c>
      <c r="D7" s="5" t="s">
        <v>28</v>
      </c>
      <c r="E7" s="6" t="s">
        <v>29</v>
      </c>
      <c r="F7" s="7">
        <v>2</v>
      </c>
      <c r="G7" s="8">
        <v>27500</v>
      </c>
      <c r="H7" s="8">
        <f t="shared" si="0"/>
        <v>55000</v>
      </c>
      <c r="I7" s="10">
        <f t="shared" ref="I7:I27" si="1">J7</f>
        <v>55000</v>
      </c>
      <c r="J7" s="8">
        <v>55000</v>
      </c>
      <c r="K7" s="8"/>
      <c r="L7" s="8"/>
      <c r="M7" s="8"/>
      <c r="N7" s="8"/>
      <c r="O7" s="8"/>
      <c r="P7" s="8"/>
      <c r="Q7" s="8"/>
      <c r="R7" s="8"/>
    </row>
    <row r="8" ht="36.15" hidden="1" customHeight="1" spans="1:18">
      <c r="A8" s="5">
        <v>601001</v>
      </c>
      <c r="B8" s="5" t="s">
        <v>24</v>
      </c>
      <c r="C8" s="6" t="s">
        <v>25</v>
      </c>
      <c r="D8" s="5" t="s">
        <v>30</v>
      </c>
      <c r="E8" s="6" t="s">
        <v>31</v>
      </c>
      <c r="F8" s="7">
        <v>2</v>
      </c>
      <c r="G8" s="8">
        <v>30000</v>
      </c>
      <c r="H8" s="8">
        <f t="shared" si="0"/>
        <v>60000</v>
      </c>
      <c r="I8" s="10">
        <f t="shared" si="1"/>
        <v>60000</v>
      </c>
      <c r="J8" s="8">
        <v>60000</v>
      </c>
      <c r="K8" s="8"/>
      <c r="L8" s="8"/>
      <c r="M8" s="8"/>
      <c r="N8" s="8"/>
      <c r="O8" s="8"/>
      <c r="P8" s="8"/>
      <c r="Q8" s="8"/>
      <c r="R8" s="8"/>
    </row>
    <row r="9" ht="36.15" hidden="1" customHeight="1" spans="1:18">
      <c r="A9" s="5">
        <v>601001</v>
      </c>
      <c r="B9" s="5" t="s">
        <v>24</v>
      </c>
      <c r="C9" s="6" t="s">
        <v>32</v>
      </c>
      <c r="D9" s="5" t="s">
        <v>33</v>
      </c>
      <c r="E9" s="6" t="s">
        <v>34</v>
      </c>
      <c r="F9" s="7">
        <v>1</v>
      </c>
      <c r="G9" s="8">
        <v>1070000</v>
      </c>
      <c r="H9" s="8">
        <f t="shared" si="0"/>
        <v>1070000</v>
      </c>
      <c r="I9" s="10">
        <f t="shared" si="1"/>
        <v>1070000</v>
      </c>
      <c r="J9" s="8">
        <v>1070000</v>
      </c>
      <c r="K9" s="8"/>
      <c r="L9" s="8"/>
      <c r="M9" s="8"/>
      <c r="N9" s="8"/>
      <c r="O9" s="8"/>
      <c r="P9" s="8"/>
      <c r="Q9" s="8"/>
      <c r="R9" s="8"/>
    </row>
    <row r="10" ht="36.15" hidden="1" customHeight="1" spans="1:18">
      <c r="A10" s="5">
        <v>601001</v>
      </c>
      <c r="B10" s="5" t="s">
        <v>24</v>
      </c>
      <c r="C10" s="6" t="s">
        <v>35</v>
      </c>
      <c r="D10" s="5" t="s">
        <v>36</v>
      </c>
      <c r="E10" s="6" t="s">
        <v>37</v>
      </c>
      <c r="F10" s="7">
        <v>2</v>
      </c>
      <c r="G10" s="8">
        <v>27360</v>
      </c>
      <c r="H10" s="8">
        <f t="shared" si="0"/>
        <v>54720</v>
      </c>
      <c r="I10" s="10">
        <f t="shared" si="1"/>
        <v>54720</v>
      </c>
      <c r="J10" s="8">
        <v>54720</v>
      </c>
      <c r="K10" s="8"/>
      <c r="L10" s="8"/>
      <c r="M10" s="8"/>
      <c r="N10" s="8"/>
      <c r="O10" s="8"/>
      <c r="P10" s="8"/>
      <c r="Q10" s="8"/>
      <c r="R10" s="8"/>
    </row>
    <row r="11" ht="36.15" customHeight="1" spans="1:18">
      <c r="A11" s="5">
        <v>601001</v>
      </c>
      <c r="B11" s="5" t="s">
        <v>24</v>
      </c>
      <c r="C11" s="6" t="s">
        <v>38</v>
      </c>
      <c r="D11" s="5" t="s">
        <v>39</v>
      </c>
      <c r="E11" s="6" t="s">
        <v>40</v>
      </c>
      <c r="F11" s="7">
        <v>200</v>
      </c>
      <c r="G11" s="8">
        <v>140</v>
      </c>
      <c r="H11" s="8">
        <f t="shared" si="0"/>
        <v>28000</v>
      </c>
      <c r="I11" s="10">
        <f t="shared" si="1"/>
        <v>28000</v>
      </c>
      <c r="J11" s="8">
        <v>28000</v>
      </c>
      <c r="K11" s="8"/>
      <c r="L11" s="8"/>
      <c r="M11" s="8"/>
      <c r="N11" s="8"/>
      <c r="O11" s="8"/>
      <c r="P11" s="8"/>
      <c r="Q11" s="8"/>
      <c r="R11" s="8"/>
    </row>
    <row r="12" ht="36.15" hidden="1" customHeight="1" spans="1:18">
      <c r="A12" s="5">
        <v>601001</v>
      </c>
      <c r="B12" s="5" t="s">
        <v>24</v>
      </c>
      <c r="C12" s="6" t="s">
        <v>38</v>
      </c>
      <c r="D12" s="5" t="s">
        <v>36</v>
      </c>
      <c r="E12" s="6" t="s">
        <v>37</v>
      </c>
      <c r="F12" s="7">
        <v>1400</v>
      </c>
      <c r="G12" s="8">
        <v>15</v>
      </c>
      <c r="H12" s="8">
        <f t="shared" si="0"/>
        <v>21000</v>
      </c>
      <c r="I12" s="10">
        <f t="shared" si="1"/>
        <v>21000</v>
      </c>
      <c r="J12" s="8">
        <v>21000</v>
      </c>
      <c r="K12" s="8"/>
      <c r="L12" s="8"/>
      <c r="M12" s="8"/>
      <c r="N12" s="8"/>
      <c r="O12" s="8"/>
      <c r="P12" s="8"/>
      <c r="Q12" s="8"/>
      <c r="R12" s="8"/>
    </row>
    <row r="13" ht="36.15" hidden="1" customHeight="1" spans="1:18">
      <c r="A13" s="5">
        <v>601001</v>
      </c>
      <c r="B13" s="5" t="s">
        <v>24</v>
      </c>
      <c r="C13" s="6" t="s">
        <v>38</v>
      </c>
      <c r="D13" s="5" t="s">
        <v>28</v>
      </c>
      <c r="E13" s="6" t="s">
        <v>29</v>
      </c>
      <c r="F13" s="7">
        <v>1</v>
      </c>
      <c r="G13" s="8">
        <v>3000</v>
      </c>
      <c r="H13" s="8">
        <f t="shared" si="0"/>
        <v>3000</v>
      </c>
      <c r="I13" s="10">
        <f t="shared" si="1"/>
        <v>3000</v>
      </c>
      <c r="J13" s="8">
        <f t="shared" ref="J13:J27" si="2">H13</f>
        <v>3000</v>
      </c>
      <c r="K13" s="8"/>
      <c r="L13" s="8"/>
      <c r="M13" s="8"/>
      <c r="N13" s="8"/>
      <c r="O13" s="8"/>
      <c r="P13" s="8"/>
      <c r="Q13" s="8"/>
      <c r="R13" s="8"/>
    </row>
    <row r="14" ht="36.15" hidden="1" customHeight="1" spans="1:18">
      <c r="A14" s="5">
        <v>601001</v>
      </c>
      <c r="B14" s="5" t="s">
        <v>24</v>
      </c>
      <c r="C14" s="6" t="s">
        <v>38</v>
      </c>
      <c r="D14" s="5" t="s">
        <v>41</v>
      </c>
      <c r="E14" s="6" t="s">
        <v>42</v>
      </c>
      <c r="F14" s="7">
        <v>10</v>
      </c>
      <c r="G14" s="8">
        <v>800</v>
      </c>
      <c r="H14" s="8">
        <f t="shared" si="0"/>
        <v>8000</v>
      </c>
      <c r="I14" s="10">
        <f t="shared" si="1"/>
        <v>8000</v>
      </c>
      <c r="J14" s="8">
        <f t="shared" si="2"/>
        <v>8000</v>
      </c>
      <c r="K14" s="8"/>
      <c r="L14" s="8"/>
      <c r="M14" s="8"/>
      <c r="N14" s="8"/>
      <c r="O14" s="8"/>
      <c r="P14" s="8"/>
      <c r="Q14" s="8"/>
      <c r="R14" s="8"/>
    </row>
    <row r="15" ht="36.15" hidden="1" customHeight="1" spans="1:18">
      <c r="A15" s="5">
        <v>601001</v>
      </c>
      <c r="B15" s="5" t="s">
        <v>24</v>
      </c>
      <c r="C15" s="6" t="s">
        <v>38</v>
      </c>
      <c r="D15" s="5" t="s">
        <v>43</v>
      </c>
      <c r="E15" s="6" t="s">
        <v>44</v>
      </c>
      <c r="F15" s="7">
        <v>2</v>
      </c>
      <c r="G15" s="8">
        <v>500</v>
      </c>
      <c r="H15" s="8">
        <f t="shared" si="0"/>
        <v>1000</v>
      </c>
      <c r="I15" s="10">
        <f t="shared" si="1"/>
        <v>1000</v>
      </c>
      <c r="J15" s="8">
        <f t="shared" si="2"/>
        <v>1000</v>
      </c>
      <c r="K15" s="8"/>
      <c r="L15" s="8"/>
      <c r="M15" s="8"/>
      <c r="N15" s="8"/>
      <c r="O15" s="8"/>
      <c r="P15" s="8"/>
      <c r="Q15" s="8"/>
      <c r="R15" s="8"/>
    </row>
    <row r="16" ht="36.15" hidden="1" customHeight="1" spans="1:18">
      <c r="A16" s="5">
        <v>601001</v>
      </c>
      <c r="B16" s="5" t="s">
        <v>24</v>
      </c>
      <c r="C16" s="6" t="s">
        <v>38</v>
      </c>
      <c r="D16" s="5" t="s">
        <v>45</v>
      </c>
      <c r="E16" s="6" t="s">
        <v>46</v>
      </c>
      <c r="F16" s="7">
        <v>5</v>
      </c>
      <c r="G16" s="8">
        <v>3000</v>
      </c>
      <c r="H16" s="8">
        <f t="shared" si="0"/>
        <v>15000</v>
      </c>
      <c r="I16" s="10">
        <f t="shared" si="1"/>
        <v>15000</v>
      </c>
      <c r="J16" s="8">
        <f t="shared" si="2"/>
        <v>15000</v>
      </c>
      <c r="K16" s="8"/>
      <c r="L16" s="8"/>
      <c r="M16" s="8"/>
      <c r="N16" s="8"/>
      <c r="O16" s="8"/>
      <c r="P16" s="8"/>
      <c r="Q16" s="8"/>
      <c r="R16" s="8"/>
    </row>
    <row r="17" ht="36.15" hidden="1" customHeight="1" spans="1:18">
      <c r="A17" s="5">
        <v>601001</v>
      </c>
      <c r="B17" s="5" t="s">
        <v>24</v>
      </c>
      <c r="C17" s="6" t="s">
        <v>38</v>
      </c>
      <c r="D17" s="5" t="s">
        <v>47</v>
      </c>
      <c r="E17" s="6" t="s">
        <v>48</v>
      </c>
      <c r="F17" s="7">
        <v>5</v>
      </c>
      <c r="G17" s="8">
        <v>1200</v>
      </c>
      <c r="H17" s="8">
        <f t="shared" si="0"/>
        <v>6000</v>
      </c>
      <c r="I17" s="10">
        <f t="shared" si="1"/>
        <v>6000</v>
      </c>
      <c r="J17" s="8">
        <f t="shared" si="2"/>
        <v>6000</v>
      </c>
      <c r="K17" s="8"/>
      <c r="L17" s="8"/>
      <c r="M17" s="8"/>
      <c r="N17" s="8"/>
      <c r="O17" s="8"/>
      <c r="P17" s="8"/>
      <c r="Q17" s="8"/>
      <c r="R17" s="8"/>
    </row>
    <row r="18" ht="36.15" hidden="1" customHeight="1" spans="1:18">
      <c r="A18" s="5">
        <v>601001</v>
      </c>
      <c r="B18" s="5" t="s">
        <v>24</v>
      </c>
      <c r="C18" s="6" t="s">
        <v>38</v>
      </c>
      <c r="D18" s="5" t="s">
        <v>49</v>
      </c>
      <c r="E18" s="6" t="s">
        <v>50</v>
      </c>
      <c r="F18" s="7">
        <v>10</v>
      </c>
      <c r="G18" s="8">
        <v>5000</v>
      </c>
      <c r="H18" s="8">
        <f t="shared" si="0"/>
        <v>50000</v>
      </c>
      <c r="I18" s="10">
        <f t="shared" si="1"/>
        <v>50000</v>
      </c>
      <c r="J18" s="8">
        <f t="shared" si="2"/>
        <v>50000</v>
      </c>
      <c r="K18" s="8"/>
      <c r="L18" s="8"/>
      <c r="M18" s="8"/>
      <c r="N18" s="8"/>
      <c r="O18" s="8"/>
      <c r="P18" s="8"/>
      <c r="Q18" s="8"/>
      <c r="R18" s="8"/>
    </row>
    <row r="19" ht="36.15" customHeight="1" spans="1:18">
      <c r="A19" s="5">
        <v>601001</v>
      </c>
      <c r="B19" s="5" t="s">
        <v>24</v>
      </c>
      <c r="C19" s="6" t="s">
        <v>38</v>
      </c>
      <c r="D19" s="5" t="s">
        <v>39</v>
      </c>
      <c r="E19" s="6" t="s">
        <v>40</v>
      </c>
      <c r="F19" s="7">
        <v>240</v>
      </c>
      <c r="G19" s="8">
        <v>125</v>
      </c>
      <c r="H19" s="8">
        <f t="shared" si="0"/>
        <v>30000</v>
      </c>
      <c r="I19" s="10">
        <f t="shared" si="1"/>
        <v>30000</v>
      </c>
      <c r="J19" s="8">
        <f t="shared" si="2"/>
        <v>30000</v>
      </c>
      <c r="K19" s="8"/>
      <c r="L19" s="8"/>
      <c r="M19" s="8"/>
      <c r="N19" s="8"/>
      <c r="O19" s="8"/>
      <c r="P19" s="8"/>
      <c r="Q19" s="8"/>
      <c r="R19" s="8"/>
    </row>
    <row r="20" ht="36.15" hidden="1" customHeight="1" spans="1:18">
      <c r="A20" s="5">
        <v>601001</v>
      </c>
      <c r="B20" s="5" t="s">
        <v>24</v>
      </c>
      <c r="C20" s="6" t="s">
        <v>51</v>
      </c>
      <c r="D20" s="5" t="s">
        <v>36</v>
      </c>
      <c r="E20" s="6" t="s">
        <v>37</v>
      </c>
      <c r="F20" s="7">
        <v>1</v>
      </c>
      <c r="G20" s="8">
        <v>20000</v>
      </c>
      <c r="H20" s="8">
        <f t="shared" si="0"/>
        <v>20000</v>
      </c>
      <c r="I20" s="10">
        <f t="shared" si="1"/>
        <v>20000</v>
      </c>
      <c r="J20" s="8">
        <f t="shared" si="2"/>
        <v>20000</v>
      </c>
      <c r="K20" s="8"/>
      <c r="L20" s="8"/>
      <c r="M20" s="8"/>
      <c r="N20" s="8"/>
      <c r="O20" s="8"/>
      <c r="P20" s="8"/>
      <c r="Q20" s="8"/>
      <c r="R20" s="8"/>
    </row>
    <row r="21" ht="36.15" hidden="1" customHeight="1" spans="1:18">
      <c r="A21" s="5">
        <v>601001</v>
      </c>
      <c r="B21" s="5" t="s">
        <v>24</v>
      </c>
      <c r="C21" s="6" t="s">
        <v>51</v>
      </c>
      <c r="D21" s="5" t="s">
        <v>28</v>
      </c>
      <c r="E21" s="6" t="s">
        <v>29</v>
      </c>
      <c r="F21" s="7">
        <v>2</v>
      </c>
      <c r="G21" s="8">
        <v>10000</v>
      </c>
      <c r="H21" s="8">
        <f t="shared" si="0"/>
        <v>20000</v>
      </c>
      <c r="I21" s="10">
        <f t="shared" si="1"/>
        <v>20000</v>
      </c>
      <c r="J21" s="8">
        <f t="shared" si="2"/>
        <v>20000</v>
      </c>
      <c r="K21" s="8"/>
      <c r="L21" s="8"/>
      <c r="M21" s="8"/>
      <c r="N21" s="8"/>
      <c r="O21" s="8"/>
      <c r="P21" s="8"/>
      <c r="Q21" s="8"/>
      <c r="R21" s="8"/>
    </row>
    <row r="22" ht="36.15" hidden="1" customHeight="1" spans="1:18">
      <c r="A22" s="5">
        <v>601001</v>
      </c>
      <c r="B22" s="5" t="s">
        <v>24</v>
      </c>
      <c r="C22" s="6" t="s">
        <v>51</v>
      </c>
      <c r="D22" s="5" t="s">
        <v>30</v>
      </c>
      <c r="E22" s="6" t="s">
        <v>31</v>
      </c>
      <c r="F22" s="7">
        <v>2</v>
      </c>
      <c r="G22" s="8">
        <v>10000</v>
      </c>
      <c r="H22" s="8">
        <f t="shared" si="0"/>
        <v>20000</v>
      </c>
      <c r="I22" s="10">
        <f t="shared" si="1"/>
        <v>20000</v>
      </c>
      <c r="J22" s="8">
        <f t="shared" si="2"/>
        <v>20000</v>
      </c>
      <c r="K22" s="8"/>
      <c r="L22" s="8"/>
      <c r="M22" s="8"/>
      <c r="N22" s="8"/>
      <c r="O22" s="8"/>
      <c r="P22" s="8"/>
      <c r="Q22" s="8"/>
      <c r="R22" s="8"/>
    </row>
    <row r="23" ht="36.15" hidden="1" customHeight="1" spans="1:18">
      <c r="A23" s="5">
        <v>601001</v>
      </c>
      <c r="B23" s="5" t="s">
        <v>24</v>
      </c>
      <c r="C23" s="6" t="s">
        <v>51</v>
      </c>
      <c r="D23" s="5" t="s">
        <v>52</v>
      </c>
      <c r="E23" s="6" t="s">
        <v>53</v>
      </c>
      <c r="F23" s="7">
        <v>2</v>
      </c>
      <c r="G23" s="8">
        <v>5000</v>
      </c>
      <c r="H23" s="8">
        <f t="shared" si="0"/>
        <v>10000</v>
      </c>
      <c r="I23" s="10">
        <f t="shared" si="1"/>
        <v>10000</v>
      </c>
      <c r="J23" s="8">
        <f t="shared" si="2"/>
        <v>10000</v>
      </c>
      <c r="K23" s="8"/>
      <c r="L23" s="8"/>
      <c r="M23" s="8"/>
      <c r="N23" s="8"/>
      <c r="O23" s="8"/>
      <c r="P23" s="8"/>
      <c r="Q23" s="8"/>
      <c r="R23" s="8"/>
    </row>
    <row r="24" ht="36.15" customHeight="1" spans="1:18">
      <c r="A24" s="5">
        <v>601001</v>
      </c>
      <c r="B24" s="5" t="s">
        <v>24</v>
      </c>
      <c r="C24" s="6" t="s">
        <v>54</v>
      </c>
      <c r="D24" s="5" t="s">
        <v>39</v>
      </c>
      <c r="E24" s="6" t="s">
        <v>40</v>
      </c>
      <c r="F24" s="7">
        <v>120</v>
      </c>
      <c r="G24" s="8">
        <v>125</v>
      </c>
      <c r="H24" s="8">
        <f t="shared" si="0"/>
        <v>15000</v>
      </c>
      <c r="I24" s="10">
        <f t="shared" si="1"/>
        <v>15000</v>
      </c>
      <c r="J24" s="8">
        <f t="shared" si="2"/>
        <v>15000</v>
      </c>
      <c r="K24" s="8"/>
      <c r="L24" s="8"/>
      <c r="M24" s="8"/>
      <c r="N24" s="8"/>
      <c r="O24" s="8"/>
      <c r="P24" s="8"/>
      <c r="Q24" s="8"/>
      <c r="R24" s="8"/>
    </row>
    <row r="25" ht="36.15" hidden="1" customHeight="1" spans="1:18">
      <c r="A25" s="5">
        <v>601001</v>
      </c>
      <c r="B25" s="5" t="s">
        <v>24</v>
      </c>
      <c r="C25" s="6" t="s">
        <v>55</v>
      </c>
      <c r="D25" s="5" t="s">
        <v>36</v>
      </c>
      <c r="E25" s="6" t="s">
        <v>37</v>
      </c>
      <c r="F25" s="7">
        <v>4</v>
      </c>
      <c r="G25" s="8">
        <v>5000</v>
      </c>
      <c r="H25" s="8">
        <f t="shared" si="0"/>
        <v>20000</v>
      </c>
      <c r="I25" s="10">
        <f t="shared" si="1"/>
        <v>20000</v>
      </c>
      <c r="J25" s="8">
        <f t="shared" si="2"/>
        <v>20000</v>
      </c>
      <c r="K25" s="8"/>
      <c r="L25" s="8"/>
      <c r="M25" s="8"/>
      <c r="N25" s="8"/>
      <c r="O25" s="8"/>
      <c r="P25" s="8"/>
      <c r="Q25" s="8"/>
      <c r="R25" s="8"/>
    </row>
    <row r="26" ht="36.15" hidden="1" customHeight="1" spans="1:18">
      <c r="A26" s="5">
        <v>601001</v>
      </c>
      <c r="B26" s="5" t="s">
        <v>24</v>
      </c>
      <c r="C26" s="6" t="s">
        <v>56</v>
      </c>
      <c r="D26" s="5" t="s">
        <v>36</v>
      </c>
      <c r="E26" s="6" t="s">
        <v>37</v>
      </c>
      <c r="F26" s="7">
        <v>5</v>
      </c>
      <c r="G26" s="8">
        <v>10000</v>
      </c>
      <c r="H26" s="8">
        <f t="shared" si="0"/>
        <v>50000</v>
      </c>
      <c r="I26" s="10">
        <f t="shared" si="1"/>
        <v>50000</v>
      </c>
      <c r="J26" s="8">
        <f t="shared" si="2"/>
        <v>50000</v>
      </c>
      <c r="K26" s="8"/>
      <c r="L26" s="8"/>
      <c r="M26" s="8"/>
      <c r="N26" s="8"/>
      <c r="O26" s="8"/>
      <c r="P26" s="8"/>
      <c r="Q26" s="8"/>
      <c r="R26" s="8"/>
    </row>
    <row r="27" ht="36.15" hidden="1" customHeight="1" spans="1:18">
      <c r="A27" s="5">
        <v>601001</v>
      </c>
      <c r="B27" s="5" t="s">
        <v>24</v>
      </c>
      <c r="C27" s="6" t="s">
        <v>57</v>
      </c>
      <c r="D27" s="5" t="s">
        <v>36</v>
      </c>
      <c r="E27" s="6" t="s">
        <v>37</v>
      </c>
      <c r="F27" s="7">
        <v>5</v>
      </c>
      <c r="G27" s="8">
        <v>4000</v>
      </c>
      <c r="H27" s="8">
        <f t="shared" si="0"/>
        <v>20000</v>
      </c>
      <c r="I27" s="10">
        <f t="shared" si="1"/>
        <v>20000</v>
      </c>
      <c r="J27" s="8">
        <f t="shared" si="2"/>
        <v>20000</v>
      </c>
      <c r="K27" s="8"/>
      <c r="L27" s="8"/>
      <c r="M27" s="8"/>
      <c r="N27" s="8"/>
      <c r="O27" s="8"/>
      <c r="P27" s="8"/>
      <c r="Q27" s="8"/>
      <c r="R27" s="8"/>
    </row>
    <row r="28" ht="34.15" hidden="1" customHeight="1" spans="1:18">
      <c r="A28" s="4"/>
      <c r="B28" s="4" t="s">
        <v>58</v>
      </c>
      <c r="C28" s="4"/>
      <c r="D28" s="4"/>
      <c r="E28" s="4"/>
      <c r="F28" s="9"/>
      <c r="G28" s="4"/>
      <c r="H28" s="10">
        <f>SUM(H6:H27)</f>
        <v>1586720</v>
      </c>
      <c r="I28" s="10">
        <f>SUM(I6:I27)</f>
        <v>1586720</v>
      </c>
      <c r="J28" s="10">
        <f>SUM(J6:J27)</f>
        <v>1586720</v>
      </c>
      <c r="K28" s="10"/>
      <c r="L28" s="10"/>
      <c r="M28" s="10"/>
      <c r="N28" s="10"/>
      <c r="O28" s="10"/>
      <c r="P28" s="10"/>
      <c r="Q28" s="10"/>
      <c r="R28" s="10"/>
    </row>
  </sheetData>
  <autoFilter ref="A1:R28">
    <filterColumn colId="4">
      <filters>
        <filter val="复印纸"/>
      </filters>
    </filterColumn>
    <extLst/>
  </autoFilter>
  <mergeCells count="9">
    <mergeCell ref="A2:R2"/>
    <mergeCell ref="A3:K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scale="41" fitToHeight="0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2022-05-23T07:15:00Z</dcterms:created>
  <dcterms:modified xsi:type="dcterms:W3CDTF">2022-05-31T03:12:04Z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DABC5C0BA9CB4289B84F6757029C8D5A</vt:lpwstr>
  </property>
  <property fmtid="{D5CDD505-2E9C-101B-9397-08002B2CF9AE}" pid="3" name="KSOProductBuildVer">
    <vt:lpwstr>2052-11.1.0.11744</vt:lpwstr>
  </property>
</Properties>
</file>